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0" windowHeight="11160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пояснение'!$A$4:$I$24</definedName>
    <definedName name="_xlnm.Print_Titles" localSheetId="0">'Расходы подробное пояснение'!$2:$4</definedName>
    <definedName name="_xlnm.Print_Area" localSheetId="0">'Расходы подробное пояснение'!$A$1:$I$31</definedName>
  </definedNames>
  <calcPr calcId="145621"/>
</workbook>
</file>

<file path=xl/calcChain.xml><?xml version="1.0" encoding="utf-8"?>
<calcChain xmlns="http://schemas.openxmlformats.org/spreadsheetml/2006/main">
  <c r="F23" i="1" l="1"/>
  <c r="F22" i="1"/>
  <c r="G22" i="1" l="1"/>
  <c r="G23" i="1" s="1"/>
  <c r="H22" i="1"/>
  <c r="H23" i="1" s="1"/>
  <c r="F31" i="1" l="1"/>
  <c r="H31" i="1" l="1"/>
  <c r="G31" i="1"/>
</calcChain>
</file>

<file path=xl/sharedStrings.xml><?xml version="1.0" encoding="utf-8"?>
<sst xmlns="http://schemas.openxmlformats.org/spreadsheetml/2006/main" count="55" uniqueCount="41">
  <si>
    <t>НР (наименование)</t>
  </si>
  <si>
    <t>Рз Пр</t>
  </si>
  <si>
    <t>ВР</t>
  </si>
  <si>
    <t>Пояснение предлагаемых изменений</t>
  </si>
  <si>
    <t>Наименование муниципальной программы</t>
  </si>
  <si>
    <t>Наименование главного распорядителя бюджетных средств</t>
  </si>
  <si>
    <t>ИТОГО по главному распорядителю бюджетных средств</t>
  </si>
  <si>
    <t>ИТОГО по муниципальной программе</t>
  </si>
  <si>
    <t>ВСЕГО:</t>
  </si>
  <si>
    <t>-</t>
  </si>
  <si>
    <t>Код ГРБС</t>
  </si>
  <si>
    <t>НР</t>
  </si>
  <si>
    <t>"Реализация полномочий Белоберезковской поселковой администрации на 2018-2022годы"</t>
  </si>
  <si>
    <t>Белоберезковская поселковая администрация</t>
  </si>
  <si>
    <t>0104</t>
  </si>
  <si>
    <t>0502</t>
  </si>
  <si>
    <t>0203</t>
  </si>
  <si>
    <t>0501</t>
  </si>
  <si>
    <t>0801</t>
  </si>
  <si>
    <t>Корректировка расходной части бюджета Белоберезковского городского поселения Трубчевского муниципального района Брянской области на 2025 - 2027 годы</t>
  </si>
  <si>
    <t>2025год</t>
  </si>
  <si>
    <t>2026 год</t>
  </si>
  <si>
    <t>2027год</t>
  </si>
  <si>
    <t>0503</t>
  </si>
  <si>
    <t>Расходы по возмещению ущерба гражданам и юридическим лицам, понесенного ими в результате отчуждения принадлежащего им имущества</t>
  </si>
  <si>
    <t>201И267484</t>
  </si>
  <si>
    <t>201И26748S</t>
  </si>
  <si>
    <t>Мероприятия по благоустройству</t>
  </si>
  <si>
    <t>Организация и обеспечение освещения улиц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</si>
  <si>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обеспечению жителей поселения услугами связи, общественного питания, торговли и бытового обслуживания </t>
  </si>
  <si>
    <t xml:space="preserve">Увеличение плановых назначений на мериприятия по переселению из аварийного жилищного фонда за счет средств областного бюджета </t>
  </si>
  <si>
    <t>Увеличение плановых назначений на покрытие убытков по зданию бани в пгт.Белая Березка за счет финансовой помощи из Трубчевского муниципального района в виде межбюджетных трансфертов</t>
  </si>
  <si>
    <t>Уменьшение плановых назначений на 2026 год в связи с направлением средств на мероприятия по переселению граждан из аварийного жилищного фонда</t>
  </si>
  <si>
    <t>Увеличение плановых назначений на 2025год на мериприятия по переселению из аварийного жилищного фонда за счет  увеличения доходной части бюджета; на 2026 год за счет уменьшения плановых назначений по освещению улиц и мероприятий по благоустройству</t>
  </si>
  <si>
    <t>Увеличение плановых назначений на 2025год за счет увеличения доходной части бюджета; Уменьшение плановых назначений  на 2026 годв связи с направлением средств на мероприятия по переселению граждан из аварийного жилищного фонда</t>
  </si>
  <si>
    <t>Резервные фонды</t>
  </si>
  <si>
    <t>0111</t>
  </si>
  <si>
    <t>Увеличение плановых назначений на 85 558,82 рублей на ремонт поврежденного муниципального имущества при обстреле со стороны Украины, выплата пострадавшей за подготовку отчета о повреждениях имущества в результате обстрела со стороны Украины по подразделу 1006</t>
  </si>
  <si>
    <t>Пособия, компенсации и иные социальные выплаты гражданам, кроме публичных нормативных обязательств</t>
  </si>
  <si>
    <t>1006</t>
  </si>
  <si>
    <t>выплата из резервного фонда пострадавшей за подготовку отчета о повреждениях имущества в результате обстрела со стороны Украины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</si>
</sst>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9" formatCode="#,##0.00_ ;[Red]\-#,##0.00\ "/>
  </numFmts>
  <fonts count="10" x14ac:knownFonts="1">
    <font>
      <sz val="10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Arial Cyr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>
      <alignment vertical="top" wrapText="1"/>
    </xf>
    <xf numFmtId="0" fontId="1" fillId="0" borderId="0"/>
    <xf numFmtId="0" fontId="4" fillId="0" borderId="7">
      <alignment horizontal="left" wrapText="1"/>
    </xf>
    <xf numFmtId="164" fontId="9" fillId="0" borderId="0">
      <alignment vertical="top" wrapText="1"/>
    </xf>
    <xf numFmtId="0" fontId="3" fillId="0" borderId="0">
      <alignment vertical="top" wrapText="1"/>
    </xf>
    <xf numFmtId="164" fontId="3" fillId="0" borderId="0">
      <alignment vertical="top" wrapText="1"/>
    </xf>
    <xf numFmtId="164" fontId="3" fillId="0" borderId="0">
      <alignment vertical="top" wrapText="1"/>
    </xf>
  </cellStyleXfs>
  <cellXfs count="42">
    <xf numFmtId="0" fontId="0" fillId="0" borderId="0" xfId="0">
      <alignment vertical="top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wrapText="1"/>
    </xf>
    <xf numFmtId="0" fontId="3" fillId="0" borderId="2" xfId="0" applyFont="1" applyBorder="1" applyAlignment="1">
      <alignment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>
      <alignment vertical="top" wrapText="1"/>
    </xf>
    <xf numFmtId="0" fontId="6" fillId="0" borderId="0" xfId="0" applyFont="1">
      <alignment vertical="top" wrapText="1"/>
    </xf>
    <xf numFmtId="0" fontId="7" fillId="0" borderId="8" xfId="0" applyFont="1" applyFill="1" applyBorder="1" applyAlignment="1">
      <alignment vertical="center" wrapText="1"/>
    </xf>
    <xf numFmtId="0" fontId="3" fillId="0" borderId="8" xfId="4" applyFont="1" applyFill="1" applyBorder="1" applyAlignment="1">
      <alignment horizontal="center" vertical="center"/>
    </xf>
    <xf numFmtId="0" fontId="3" fillId="0" borderId="2" xfId="4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5" fillId="0" borderId="8" xfId="0" quotePrefix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2" xfId="0" applyFont="1" applyBorder="1">
      <alignment vertical="top" wrapText="1"/>
    </xf>
    <xf numFmtId="169" fontId="3" fillId="0" borderId="2" xfId="0" applyNumberFormat="1" applyFont="1" applyBorder="1" applyAlignment="1">
      <alignment horizontal="center" vertical="center" wrapText="1"/>
    </xf>
  </cellXfs>
  <cellStyles count="7">
    <cellStyle name="Normal 2" xfId="3"/>
    <cellStyle name="Normal 2 2" xfId="5"/>
    <cellStyle name="Normal 2_Расходы подробное пояснение" xfId="6"/>
    <cellStyle name="Normal_data" xfId="1"/>
    <cellStyle name="xl70" xfId="2"/>
    <cellStyle name="Обычный" xfId="0" builtinId="0"/>
    <cellStyle name="Обычн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view="pageBreakPreview" topLeftCell="A15" zoomScale="90" zoomScaleSheetLayoutView="90" workbookViewId="0">
      <selection activeCell="F15" sqref="F15"/>
    </sheetView>
  </sheetViews>
  <sheetFormatPr defaultRowHeight="12.75" x14ac:dyDescent="0.2"/>
  <cols>
    <col min="1" max="1" width="9.6640625" customWidth="1"/>
    <col min="2" max="2" width="14.6640625" customWidth="1"/>
    <col min="3" max="3" width="53.83203125" customWidth="1"/>
    <col min="4" max="4" width="8.6640625" customWidth="1"/>
    <col min="5" max="5" width="9.1640625" customWidth="1"/>
    <col min="6" max="8" width="18.33203125" customWidth="1"/>
    <col min="9" max="9" width="68" customWidth="1"/>
    <col min="12" max="12" width="10.83203125" bestFit="1" customWidth="1"/>
  </cols>
  <sheetData>
    <row r="1" spans="1:9" ht="27" customHeight="1" x14ac:dyDescent="0.2">
      <c r="A1" s="28" t="s">
        <v>19</v>
      </c>
      <c r="B1" s="28"/>
      <c r="C1" s="28"/>
      <c r="D1" s="28"/>
      <c r="E1" s="28"/>
      <c r="F1" s="28"/>
      <c r="G1" s="28"/>
      <c r="H1" s="28"/>
      <c r="I1" s="28"/>
    </row>
    <row r="2" spans="1:9" ht="16.5" customHeight="1" x14ac:dyDescent="0.2">
      <c r="A2" s="29" t="s">
        <v>10</v>
      </c>
      <c r="B2" s="29" t="s">
        <v>11</v>
      </c>
      <c r="C2" s="29" t="s">
        <v>0</v>
      </c>
      <c r="D2" s="29" t="s">
        <v>1</v>
      </c>
      <c r="E2" s="29" t="s">
        <v>2</v>
      </c>
      <c r="F2" s="29" t="s">
        <v>20</v>
      </c>
      <c r="G2" s="29" t="s">
        <v>21</v>
      </c>
      <c r="H2" s="29" t="s">
        <v>22</v>
      </c>
      <c r="I2" s="29" t="s">
        <v>3</v>
      </c>
    </row>
    <row r="3" spans="1:9" ht="11.25" customHeight="1" x14ac:dyDescent="0.2">
      <c r="A3" s="29"/>
      <c r="B3" s="29"/>
      <c r="C3" s="29"/>
      <c r="D3" s="29"/>
      <c r="E3" s="29"/>
      <c r="F3" s="29"/>
      <c r="G3" s="29"/>
      <c r="H3" s="29"/>
      <c r="I3" s="29"/>
    </row>
    <row r="4" spans="1:9" ht="13.7" customHeight="1" x14ac:dyDescent="0.2">
      <c r="A4" s="29"/>
      <c r="B4" s="29"/>
      <c r="C4" s="29"/>
      <c r="D4" s="29"/>
      <c r="E4" s="29"/>
      <c r="F4" s="29"/>
      <c r="G4" s="29"/>
      <c r="H4" s="29"/>
      <c r="I4" s="29"/>
    </row>
    <row r="5" spans="1:9" x14ac:dyDescent="0.2">
      <c r="A5" s="27" t="s">
        <v>12</v>
      </c>
      <c r="B5" s="27"/>
      <c r="C5" s="27"/>
      <c r="D5" s="27"/>
      <c r="E5" s="27"/>
      <c r="F5" s="27"/>
      <c r="G5" s="27"/>
      <c r="H5" s="27"/>
      <c r="I5" s="27"/>
    </row>
    <row r="6" spans="1:9" ht="16.5" customHeight="1" x14ac:dyDescent="0.2">
      <c r="A6" s="27" t="s">
        <v>13</v>
      </c>
      <c r="B6" s="27"/>
      <c r="C6" s="27"/>
      <c r="D6" s="27"/>
      <c r="E6" s="27"/>
      <c r="F6" s="27"/>
      <c r="G6" s="27"/>
      <c r="H6" s="27"/>
      <c r="I6" s="27"/>
    </row>
    <row r="7" spans="1:9" ht="36.75" hidden="1" customHeight="1" x14ac:dyDescent="0.2">
      <c r="A7" s="11">
        <v>201</v>
      </c>
      <c r="B7" s="15"/>
      <c r="C7" s="12"/>
      <c r="D7" s="13" t="s">
        <v>14</v>
      </c>
      <c r="E7" s="15">
        <v>851</v>
      </c>
      <c r="F7" s="8"/>
      <c r="G7" s="8"/>
      <c r="H7" s="8"/>
      <c r="I7" s="3"/>
    </row>
    <row r="8" spans="1:9" ht="36.75" hidden="1" customHeight="1" x14ac:dyDescent="0.2">
      <c r="A8" s="11">
        <v>201</v>
      </c>
      <c r="B8" s="15"/>
      <c r="C8" s="16"/>
      <c r="D8" s="13" t="s">
        <v>14</v>
      </c>
      <c r="E8" s="15">
        <v>120</v>
      </c>
      <c r="F8" s="8"/>
      <c r="G8" s="8"/>
      <c r="H8" s="8"/>
      <c r="I8" s="3"/>
    </row>
    <row r="9" spans="1:9" ht="48.75" hidden="1" customHeight="1" x14ac:dyDescent="0.2">
      <c r="A9" s="11">
        <v>201</v>
      </c>
      <c r="B9" s="15"/>
      <c r="C9" s="12"/>
      <c r="D9" s="13" t="s">
        <v>16</v>
      </c>
      <c r="E9" s="15">
        <v>121</v>
      </c>
      <c r="F9" s="8"/>
      <c r="G9" s="8"/>
      <c r="H9" s="8"/>
      <c r="I9" s="3"/>
    </row>
    <row r="10" spans="1:9" ht="42" hidden="1" customHeight="1" x14ac:dyDescent="0.2">
      <c r="A10" s="11">
        <v>201</v>
      </c>
      <c r="B10" s="15"/>
      <c r="C10" s="12"/>
      <c r="D10" s="13" t="s">
        <v>16</v>
      </c>
      <c r="E10" s="15">
        <v>129</v>
      </c>
      <c r="F10" s="8"/>
      <c r="G10" s="8"/>
      <c r="H10" s="8"/>
      <c r="I10" s="3"/>
    </row>
    <row r="11" spans="1:9" ht="40.5" hidden="1" customHeight="1" x14ac:dyDescent="0.2">
      <c r="A11" s="11">
        <v>201</v>
      </c>
      <c r="B11" s="15"/>
      <c r="C11" s="12"/>
      <c r="D11" s="13" t="s">
        <v>16</v>
      </c>
      <c r="E11" s="15">
        <v>244</v>
      </c>
      <c r="F11" s="8"/>
      <c r="G11" s="8"/>
      <c r="H11" s="8"/>
      <c r="I11" s="3"/>
    </row>
    <row r="12" spans="1:9" ht="52.5" hidden="1" customHeight="1" x14ac:dyDescent="0.2">
      <c r="A12" s="11">
        <v>201</v>
      </c>
      <c r="B12" s="14"/>
      <c r="C12" s="12"/>
      <c r="D12" s="13" t="s">
        <v>17</v>
      </c>
      <c r="E12" s="15">
        <v>244</v>
      </c>
      <c r="F12" s="8"/>
      <c r="G12" s="8"/>
      <c r="H12" s="8"/>
      <c r="I12" s="3"/>
    </row>
    <row r="13" spans="1:9" ht="62.25" hidden="1" customHeight="1" x14ac:dyDescent="0.2">
      <c r="A13" s="11">
        <v>201</v>
      </c>
      <c r="B13" s="10"/>
      <c r="C13" s="17"/>
      <c r="D13" s="13" t="s">
        <v>15</v>
      </c>
      <c r="E13" s="15">
        <v>244</v>
      </c>
      <c r="F13" s="8"/>
      <c r="G13" s="8"/>
      <c r="H13" s="8"/>
      <c r="I13" s="3"/>
    </row>
    <row r="14" spans="1:9" ht="71.25" hidden="1" customHeight="1" x14ac:dyDescent="0.2">
      <c r="A14" s="15">
        <v>201</v>
      </c>
      <c r="B14" s="14"/>
      <c r="C14" s="12"/>
      <c r="D14" s="13" t="s">
        <v>18</v>
      </c>
      <c r="E14" s="15">
        <v>540</v>
      </c>
      <c r="F14" s="2"/>
      <c r="G14" s="2"/>
      <c r="H14" s="2"/>
      <c r="I14" s="3"/>
    </row>
    <row r="15" spans="1:9" ht="71.25" customHeight="1" x14ac:dyDescent="0.2">
      <c r="A15" s="23">
        <v>201</v>
      </c>
      <c r="B15" s="14">
        <v>7000083030</v>
      </c>
      <c r="C15" s="12" t="s">
        <v>35</v>
      </c>
      <c r="D15" s="36" t="s">
        <v>36</v>
      </c>
      <c r="E15" s="37">
        <v>870</v>
      </c>
      <c r="F15" s="41">
        <v>75558.820000000007</v>
      </c>
      <c r="G15" s="2"/>
      <c r="H15" s="2"/>
      <c r="I15" s="3" t="s">
        <v>37</v>
      </c>
    </row>
    <row r="16" spans="1:9" ht="48.75" customHeight="1" x14ac:dyDescent="0.2">
      <c r="A16" s="15">
        <v>201</v>
      </c>
      <c r="B16" s="19" t="s">
        <v>25</v>
      </c>
      <c r="C16" s="18" t="s">
        <v>24</v>
      </c>
      <c r="D16" s="36" t="s">
        <v>17</v>
      </c>
      <c r="E16" s="37">
        <v>853</v>
      </c>
      <c r="F16" s="38">
        <v>88540490.609999999</v>
      </c>
      <c r="G16" s="38">
        <v>88793350.200000003</v>
      </c>
      <c r="H16" s="38"/>
      <c r="I16" s="39" t="s">
        <v>30</v>
      </c>
    </row>
    <row r="17" spans="1:9" ht="69.75" customHeight="1" x14ac:dyDescent="0.2">
      <c r="A17" s="15">
        <v>201</v>
      </c>
      <c r="B17" s="20" t="s">
        <v>26</v>
      </c>
      <c r="C17" s="18" t="s">
        <v>24</v>
      </c>
      <c r="D17" s="13" t="s">
        <v>17</v>
      </c>
      <c r="E17" s="15">
        <v>853</v>
      </c>
      <c r="F17" s="2">
        <v>894348.39</v>
      </c>
      <c r="G17" s="2">
        <v>896902.53</v>
      </c>
      <c r="H17" s="2"/>
      <c r="I17" s="21" t="s">
        <v>33</v>
      </c>
    </row>
    <row r="18" spans="1:9" ht="87" customHeight="1" x14ac:dyDescent="0.2">
      <c r="A18" s="15">
        <v>201</v>
      </c>
      <c r="B18" s="14">
        <v>2041684370</v>
      </c>
      <c r="C18" s="12" t="s">
        <v>29</v>
      </c>
      <c r="D18" s="13" t="s">
        <v>15</v>
      </c>
      <c r="E18" s="15">
        <v>540</v>
      </c>
      <c r="F18" s="2">
        <v>400000</v>
      </c>
      <c r="G18" s="9">
        <v>0</v>
      </c>
      <c r="H18" s="2"/>
      <c r="I18" s="22" t="s">
        <v>31</v>
      </c>
    </row>
    <row r="19" spans="1:9" ht="48" customHeight="1" x14ac:dyDescent="0.2">
      <c r="A19" s="15">
        <v>201</v>
      </c>
      <c r="B19" s="14">
        <v>2041681690</v>
      </c>
      <c r="C19" s="12" t="s">
        <v>28</v>
      </c>
      <c r="D19" s="13" t="s">
        <v>23</v>
      </c>
      <c r="E19" s="15">
        <v>244</v>
      </c>
      <c r="F19" s="2">
        <v>0</v>
      </c>
      <c r="G19" s="9">
        <v>-261470.55</v>
      </c>
      <c r="H19" s="2"/>
      <c r="I19" s="22" t="s">
        <v>32</v>
      </c>
    </row>
    <row r="20" spans="1:9" ht="62.25" customHeight="1" x14ac:dyDescent="0.2">
      <c r="A20" s="15">
        <v>201</v>
      </c>
      <c r="B20" s="14">
        <v>2041681730</v>
      </c>
      <c r="C20" s="12" t="s">
        <v>27</v>
      </c>
      <c r="D20" s="13" t="s">
        <v>23</v>
      </c>
      <c r="E20" s="15">
        <v>244</v>
      </c>
      <c r="F20" s="2">
        <v>5651.61</v>
      </c>
      <c r="G20" s="9">
        <v>-635431.98</v>
      </c>
      <c r="H20" s="2"/>
      <c r="I20" s="22" t="s">
        <v>34</v>
      </c>
    </row>
    <row r="21" spans="1:9" ht="62.25" customHeight="1" x14ac:dyDescent="0.2">
      <c r="A21" s="23">
        <v>201</v>
      </c>
      <c r="B21" s="14">
        <v>7000083030</v>
      </c>
      <c r="C21" s="12" t="s">
        <v>38</v>
      </c>
      <c r="D21" s="13" t="s">
        <v>39</v>
      </c>
      <c r="E21" s="23">
        <v>320</v>
      </c>
      <c r="F21" s="2">
        <v>10000</v>
      </c>
      <c r="G21" s="9"/>
      <c r="H21" s="2"/>
      <c r="I21" s="40" t="s">
        <v>40</v>
      </c>
    </row>
    <row r="22" spans="1:9" ht="15" customHeight="1" x14ac:dyDescent="0.2">
      <c r="A22" s="24" t="s">
        <v>6</v>
      </c>
      <c r="B22" s="25"/>
      <c r="C22" s="25"/>
      <c r="D22" s="25"/>
      <c r="E22" s="26"/>
      <c r="F22" s="4">
        <f>SUM(F15:F21)</f>
        <v>89926049.429999992</v>
      </c>
      <c r="G22" s="4">
        <f>SUM(G7:G20)</f>
        <v>88793350.200000003</v>
      </c>
      <c r="H22" s="4">
        <f>SUM(H7:H20)</f>
        <v>0</v>
      </c>
      <c r="I22" s="5" t="s">
        <v>9</v>
      </c>
    </row>
    <row r="23" spans="1:9" ht="14.45" customHeight="1" x14ac:dyDescent="0.2">
      <c r="A23" s="24" t="s">
        <v>7</v>
      </c>
      <c r="B23" s="25"/>
      <c r="C23" s="25"/>
      <c r="D23" s="25"/>
      <c r="E23" s="26"/>
      <c r="F23" s="4">
        <f>F22</f>
        <v>89926049.429999992</v>
      </c>
      <c r="G23" s="4">
        <f>G22</f>
        <v>88793350.200000003</v>
      </c>
      <c r="H23" s="4">
        <f>H22</f>
        <v>0</v>
      </c>
      <c r="I23" s="5" t="s">
        <v>9</v>
      </c>
    </row>
    <row r="24" spans="1:9" ht="14.45" customHeight="1" x14ac:dyDescent="0.2">
      <c r="A24" s="30" t="s">
        <v>4</v>
      </c>
      <c r="B24" s="31"/>
      <c r="C24" s="31"/>
      <c r="D24" s="31"/>
      <c r="E24" s="31"/>
      <c r="F24" s="31"/>
      <c r="G24" s="31"/>
      <c r="H24" s="31"/>
      <c r="I24" s="32"/>
    </row>
    <row r="25" spans="1:9" ht="15" customHeight="1" x14ac:dyDescent="0.2">
      <c r="A25" s="30" t="s">
        <v>5</v>
      </c>
      <c r="B25" s="31"/>
      <c r="C25" s="31"/>
      <c r="D25" s="31"/>
      <c r="E25" s="31"/>
      <c r="F25" s="31"/>
      <c r="G25" s="31"/>
      <c r="H25" s="31"/>
      <c r="I25" s="32"/>
    </row>
    <row r="26" spans="1:9" x14ac:dyDescent="0.2">
      <c r="A26" s="1"/>
      <c r="B26" s="1"/>
      <c r="C26" s="6"/>
      <c r="D26" s="1"/>
      <c r="E26" s="1"/>
      <c r="F26" s="2"/>
      <c r="G26" s="2"/>
      <c r="H26" s="2"/>
      <c r="I26" s="3"/>
    </row>
    <row r="27" spans="1:9" x14ac:dyDescent="0.2">
      <c r="A27" s="1"/>
      <c r="B27" s="1"/>
      <c r="C27" s="6"/>
      <c r="D27" s="1"/>
      <c r="E27" s="1"/>
      <c r="F27" s="2"/>
      <c r="G27" s="2"/>
      <c r="H27" s="2"/>
      <c r="I27" s="3"/>
    </row>
    <row r="28" spans="1:9" x14ac:dyDescent="0.2">
      <c r="A28" s="1"/>
      <c r="B28" s="1"/>
      <c r="C28" s="6"/>
      <c r="D28" s="1"/>
      <c r="E28" s="1"/>
      <c r="F28" s="2"/>
      <c r="G28" s="2"/>
      <c r="H28" s="2"/>
      <c r="I28" s="3"/>
    </row>
    <row r="29" spans="1:9" ht="15" customHeight="1" x14ac:dyDescent="0.2">
      <c r="A29" s="24" t="s">
        <v>6</v>
      </c>
      <c r="B29" s="25"/>
      <c r="C29" s="25"/>
      <c r="D29" s="25"/>
      <c r="E29" s="26"/>
      <c r="F29" s="4"/>
      <c r="G29" s="4"/>
      <c r="H29" s="4"/>
      <c r="I29" s="5" t="s">
        <v>9</v>
      </c>
    </row>
    <row r="30" spans="1:9" ht="15" customHeight="1" x14ac:dyDescent="0.2">
      <c r="A30" s="24" t="s">
        <v>7</v>
      </c>
      <c r="B30" s="25"/>
      <c r="C30" s="25"/>
      <c r="D30" s="25"/>
      <c r="E30" s="26"/>
      <c r="F30" s="4"/>
      <c r="G30" s="4"/>
      <c r="H30" s="4"/>
      <c r="I30" s="5" t="s">
        <v>9</v>
      </c>
    </row>
    <row r="31" spans="1:9" x14ac:dyDescent="0.2">
      <c r="A31" s="33" t="s">
        <v>8</v>
      </c>
      <c r="B31" s="34"/>
      <c r="C31" s="34"/>
      <c r="D31" s="34"/>
      <c r="E31" s="35"/>
      <c r="F31" s="7">
        <f>F23</f>
        <v>89926049.429999992</v>
      </c>
      <c r="G31" s="7">
        <f t="shared" ref="G31:H31" si="0">G23</f>
        <v>88793350.200000003</v>
      </c>
      <c r="H31" s="7">
        <f t="shared" si="0"/>
        <v>0</v>
      </c>
      <c r="I31" s="5" t="s">
        <v>9</v>
      </c>
    </row>
  </sheetData>
  <autoFilter ref="A4:I24"/>
  <mergeCells count="19">
    <mergeCell ref="A25:I25"/>
    <mergeCell ref="A29:E29"/>
    <mergeCell ref="A30:E30"/>
    <mergeCell ref="A31:E31"/>
    <mergeCell ref="A24:I24"/>
    <mergeCell ref="A23:E23"/>
    <mergeCell ref="A22:E22"/>
    <mergeCell ref="A6:I6"/>
    <mergeCell ref="A1:I1"/>
    <mergeCell ref="A5:I5"/>
    <mergeCell ref="F2:F4"/>
    <mergeCell ref="G2:G4"/>
    <mergeCell ref="H2:H4"/>
    <mergeCell ref="I2:I4"/>
    <mergeCell ref="A2:A4"/>
    <mergeCell ref="B2:B4"/>
    <mergeCell ref="C2:C4"/>
    <mergeCell ref="D2:D4"/>
    <mergeCell ref="E2:E4"/>
  </mergeCells>
  <printOptions horizontalCentered="1"/>
  <pageMargins left="0.39370078740157483" right="0.39370078740157483" top="0.47244094488188981" bottom="0.59055118110236227" header="0.31496062992125984" footer="0.31496062992125984"/>
  <pageSetup paperSize="9" scale="71" firstPageNumber="7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подробное пояснение</vt:lpstr>
      <vt:lpstr>'Расходы подробное пояснение'!Заголовки_для_печати</vt:lpstr>
      <vt:lpstr>'Расходы подробное пояснение'!Область_печати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Finansist</cp:lastModifiedBy>
  <cp:lastPrinted>2025-07-15T07:36:15Z</cp:lastPrinted>
  <dcterms:created xsi:type="dcterms:W3CDTF">2006-09-16T00:00:00Z</dcterms:created>
  <dcterms:modified xsi:type="dcterms:W3CDTF">2025-07-29T13:13:04Z</dcterms:modified>
</cp:coreProperties>
</file>