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85" windowWidth="14805" windowHeight="753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пояснение'!$A$4:$I$18</definedName>
    <definedName name="_xlnm.Print_Titles" localSheetId="0">'Расходы подробное пояснение'!$2:$4</definedName>
    <definedName name="_xlnm.Print_Area" localSheetId="0">'Расходы подробное пояснение'!$A$1:$I$25</definedName>
  </definedNames>
  <calcPr calcId="145621"/>
</workbook>
</file>

<file path=xl/calcChain.xml><?xml version="1.0" encoding="utf-8"?>
<calcChain xmlns="http://schemas.openxmlformats.org/spreadsheetml/2006/main">
  <c r="F16" i="1" l="1"/>
  <c r="G16" i="1" l="1"/>
  <c r="H16" i="1"/>
  <c r="F17" i="1" l="1"/>
  <c r="F25" i="1" s="1"/>
  <c r="H17" i="1" l="1"/>
  <c r="H25" i="1" s="1"/>
  <c r="G17" i="1"/>
  <c r="G25" i="1" s="1"/>
</calcChain>
</file>

<file path=xl/sharedStrings.xml><?xml version="1.0" encoding="utf-8"?>
<sst xmlns="http://schemas.openxmlformats.org/spreadsheetml/2006/main" count="51" uniqueCount="38">
  <si>
    <t>НР (наименование)</t>
  </si>
  <si>
    <t>Рз Пр</t>
  </si>
  <si>
    <t>ВР</t>
  </si>
  <si>
    <t>Пояснение предлагаемых изменений</t>
  </si>
  <si>
    <t>Наименование муниципальной программы</t>
  </si>
  <si>
    <t>Наименование главного распорядителя бюджетных средств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</si>
  <si>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</si>
  <si>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</si>
  <si>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</si>
  <si>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</si>
  <si>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</si>
  <si>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</si>
  <si>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>"Реализация полномочий Белоберезковской поселковой администрации на 2018-2022годы"</t>
  </si>
  <si>
    <t>Белоберезковская поселковая администрация</t>
  </si>
  <si>
    <t>Резервный фонд местной администрации</t>
  </si>
  <si>
    <t>0111</t>
  </si>
  <si>
    <t>0503</t>
  </si>
  <si>
    <t>Корректировка расходной части бюджета Белоберезковского городского поселения Трубчевского муниципального района Брянской области на 2024 - 2026 годы</t>
  </si>
  <si>
    <t>2024год</t>
  </si>
  <si>
    <t>2025 год</t>
  </si>
  <si>
    <t>2026год</t>
  </si>
  <si>
    <t>0104</t>
  </si>
  <si>
    <t>Увеличение плановых назначений за счет средств резервного фонда на замену окон в здании администрации, пострадавших в результате ЧС 08.08.2023г.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</si>
  <si>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</si>
  <si>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0502</t>
  </si>
  <si>
    <t>Увеличеник плановых показателей на уплату взносов на капитальный ремонт МКД за жилые помещения, находящиеся в муниципальной собственности, за счет уменьшения лимитов по статье реализация инициативных проектов.</t>
  </si>
  <si>
    <t xml:space="preserve">Реализация инициативных проектов </t>
  </si>
  <si>
    <t>20232S5871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</si>
  <si>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</t>
  </si>
  <si>
    <t>Направление средств резервного фонда на ремонт окон в здании администрации, пострадавших в результате ЧС 08.08.2023г., на ремонт уличного освещения , пострадавшего в результате обстрела со стороны Украины 10.04.2024г., на выплату единовременной материальной помощи  гражданину, пострадавшему в результате обстрела со стороны Украины 11.10.2023г.</t>
  </si>
  <si>
    <t>Уменьшение плановых назнаений в связи с тем, что проект не выиграл конкурс.</t>
  </si>
  <si>
    <t>Увеличение плановых назначений на прочее благоустройство (оплата за окос травы), за счет ументшения лимитов по статье реализация инициативных проектов.</t>
  </si>
  <si>
    <t>Увеличение плановых назначений за счет средств резервного фонда на ремонт уличного освещения , пострадавшего в результате обстрела со стороны Украины 10.04.2024г.</t>
  </si>
  <si>
    <t>Увеличение плановых назначений за счет средств резервного фондана выплату единовременной материальной помощи  гражданину, пострадавшему в результате обстрела со стороны Украины 11.10.2023г.</t>
  </si>
  <si>
    <t>Увеличение плановых назначений на уплату земельного налога</t>
  </si>
  <si>
    <t>Уменьшение плановых назнаений за счет экономии</t>
  </si>
  <si>
    <t>Закупка товаров, работ и услуг для муниципальных нужд</t>
  </si>
  <si>
    <t>Уплата налогов, сборов и иных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</si>
</sst>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wrapText="1"/>
    </xf>
    <xf numFmtId="0" fontId="1" fillId="0" borderId="0"/>
    <xf numFmtId="0" fontId="5" fillId="0" borderId="7">
      <alignment horizontal="left" wrapText="1"/>
    </xf>
  </cellStyleXfs>
  <cellXfs count="42">
    <xf numFmtId="0" fontId="0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9" fillId="0" borderId="2" xfId="0" quotePrefix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</cellXfs>
  <cellStyles count="3">
    <cellStyle name="Normal_data" xfId="1"/>
    <cellStyle name="xl70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SheetLayoutView="100" workbookViewId="0">
      <selection activeCell="I8" sqref="I8:I9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9.1640625" customWidth="1"/>
    <col min="6" max="8" width="18.33203125" customWidth="1"/>
    <col min="9" max="9" width="68" customWidth="1"/>
    <col min="12" max="12" width="10.83203125" bestFit="1" customWidth="1"/>
  </cols>
  <sheetData>
    <row r="1" spans="1:9" ht="27" customHeight="1" x14ac:dyDescent="0.2">
      <c r="A1" s="31" t="s">
        <v>17</v>
      </c>
      <c r="B1" s="31"/>
      <c r="C1" s="31"/>
      <c r="D1" s="31"/>
      <c r="E1" s="31"/>
      <c r="F1" s="31"/>
      <c r="G1" s="31"/>
      <c r="H1" s="31"/>
      <c r="I1" s="31"/>
    </row>
    <row r="2" spans="1:9" ht="16.5" customHeight="1" x14ac:dyDescent="0.2">
      <c r="A2" s="32" t="s">
        <v>10</v>
      </c>
      <c r="B2" s="32" t="s">
        <v>11</v>
      </c>
      <c r="C2" s="32" t="s">
        <v>0</v>
      </c>
      <c r="D2" s="32" t="s">
        <v>1</v>
      </c>
      <c r="E2" s="32" t="s">
        <v>2</v>
      </c>
      <c r="F2" s="32" t="s">
        <v>18</v>
      </c>
      <c r="G2" s="32" t="s">
        <v>19</v>
      </c>
      <c r="H2" s="32" t="s">
        <v>20</v>
      </c>
      <c r="I2" s="32" t="s">
        <v>3</v>
      </c>
    </row>
    <row r="3" spans="1:9" ht="11.25" customHeight="1" x14ac:dyDescent="0.2">
      <c r="A3" s="32"/>
      <c r="B3" s="32"/>
      <c r="C3" s="32"/>
      <c r="D3" s="32"/>
      <c r="E3" s="32"/>
      <c r="F3" s="32"/>
      <c r="G3" s="32"/>
      <c r="H3" s="32"/>
      <c r="I3" s="32"/>
    </row>
    <row r="4" spans="1:9" ht="13.7" customHeight="1" x14ac:dyDescent="0.2">
      <c r="A4" s="32"/>
      <c r="B4" s="32"/>
      <c r="C4" s="32"/>
      <c r="D4" s="32"/>
      <c r="E4" s="32"/>
      <c r="F4" s="32"/>
      <c r="G4" s="32"/>
      <c r="H4" s="32"/>
      <c r="I4" s="32"/>
    </row>
    <row r="5" spans="1:9" x14ac:dyDescent="0.2">
      <c r="A5" s="30" t="s">
        <v>12</v>
      </c>
      <c r="B5" s="30"/>
      <c r="C5" s="30"/>
      <c r="D5" s="30"/>
      <c r="E5" s="30"/>
      <c r="F5" s="30"/>
      <c r="G5" s="30"/>
      <c r="H5" s="30"/>
      <c r="I5" s="30"/>
    </row>
    <row r="6" spans="1:9" x14ac:dyDescent="0.2">
      <c r="A6" s="30" t="s">
        <v>13</v>
      </c>
      <c r="B6" s="30"/>
      <c r="C6" s="30"/>
      <c r="D6" s="30"/>
      <c r="E6" s="30"/>
      <c r="F6" s="30"/>
      <c r="G6" s="30"/>
      <c r="H6" s="30"/>
      <c r="I6" s="30"/>
    </row>
    <row r="7" spans="1:9" ht="48.75" customHeight="1" x14ac:dyDescent="0.2">
      <c r="A7" s="8">
        <v>201</v>
      </c>
      <c r="B7" s="18">
        <v>7000083030</v>
      </c>
      <c r="C7" s="40" t="s">
        <v>14</v>
      </c>
      <c r="D7" s="19" t="s">
        <v>21</v>
      </c>
      <c r="E7" s="9">
        <v>244</v>
      </c>
      <c r="F7" s="10">
        <v>169000</v>
      </c>
      <c r="G7" s="10"/>
      <c r="H7" s="10"/>
      <c r="I7" s="11" t="s">
        <v>22</v>
      </c>
    </row>
    <row r="8" spans="1:9" ht="33" customHeight="1" x14ac:dyDescent="0.2">
      <c r="A8" s="8">
        <v>201</v>
      </c>
      <c r="B8" s="26">
        <v>2041180040</v>
      </c>
      <c r="C8" s="41" t="s">
        <v>36</v>
      </c>
      <c r="D8" s="19" t="s">
        <v>21</v>
      </c>
      <c r="E8" s="9">
        <v>247</v>
      </c>
      <c r="F8" s="10">
        <v>-108000</v>
      </c>
      <c r="G8" s="10"/>
      <c r="H8" s="10"/>
      <c r="I8" s="11" t="s">
        <v>35</v>
      </c>
    </row>
    <row r="9" spans="1:9" ht="34.5" customHeight="1" x14ac:dyDescent="0.2">
      <c r="A9" s="8">
        <v>201</v>
      </c>
      <c r="B9" s="26">
        <v>2041180040</v>
      </c>
      <c r="C9" s="39" t="s">
        <v>37</v>
      </c>
      <c r="D9" s="19" t="s">
        <v>21</v>
      </c>
      <c r="E9" s="9">
        <v>851</v>
      </c>
      <c r="F9" s="10">
        <v>108000</v>
      </c>
      <c r="G9" s="10"/>
      <c r="H9" s="10"/>
      <c r="I9" s="11" t="s">
        <v>34</v>
      </c>
    </row>
    <row r="10" spans="1:9" ht="91.5" customHeight="1" x14ac:dyDescent="0.2">
      <c r="A10" s="14">
        <v>201</v>
      </c>
      <c r="B10" s="21">
        <v>7000083030</v>
      </c>
      <c r="C10" s="16" t="s">
        <v>14</v>
      </c>
      <c r="D10" s="19" t="s">
        <v>15</v>
      </c>
      <c r="E10" s="20">
        <v>870</v>
      </c>
      <c r="F10" s="2">
        <v>-186800</v>
      </c>
      <c r="G10" s="12"/>
      <c r="H10" s="12"/>
      <c r="I10" s="13" t="s">
        <v>29</v>
      </c>
    </row>
    <row r="11" spans="1:9" ht="58.5" customHeight="1" x14ac:dyDescent="0.2">
      <c r="A11" s="15">
        <v>201</v>
      </c>
      <c r="B11" s="21">
        <v>2041681830</v>
      </c>
      <c r="C11" s="17" t="s">
        <v>23</v>
      </c>
      <c r="D11" s="19" t="s">
        <v>24</v>
      </c>
      <c r="E11" s="20">
        <v>244</v>
      </c>
      <c r="F11" s="2">
        <v>25000</v>
      </c>
      <c r="G11" s="12"/>
      <c r="H11" s="12"/>
      <c r="I11" s="13" t="s">
        <v>25</v>
      </c>
    </row>
    <row r="12" spans="1:9" ht="42" customHeight="1" x14ac:dyDescent="0.2">
      <c r="A12" s="21">
        <v>201</v>
      </c>
      <c r="B12" s="22" t="s">
        <v>27</v>
      </c>
      <c r="C12" s="17" t="s">
        <v>26</v>
      </c>
      <c r="D12" s="19" t="s">
        <v>16</v>
      </c>
      <c r="E12" s="20">
        <v>244</v>
      </c>
      <c r="F12" s="2">
        <v>-125000</v>
      </c>
      <c r="G12" s="12"/>
      <c r="H12" s="12"/>
      <c r="I12" s="13" t="s">
        <v>30</v>
      </c>
    </row>
    <row r="13" spans="1:9" ht="58.5" customHeight="1" x14ac:dyDescent="0.2">
      <c r="A13" s="21">
        <v>201</v>
      </c>
      <c r="B13" s="24">
        <v>2043684330</v>
      </c>
      <c r="C13" s="23" t="s">
        <v>28</v>
      </c>
      <c r="D13" s="19" t="s">
        <v>16</v>
      </c>
      <c r="E13" s="20">
        <v>540</v>
      </c>
      <c r="F13" s="2">
        <v>100000</v>
      </c>
      <c r="G13" s="12"/>
      <c r="H13" s="12"/>
      <c r="I13" s="13" t="s">
        <v>31</v>
      </c>
    </row>
    <row r="14" spans="1:9" ht="58.5" customHeight="1" x14ac:dyDescent="0.2">
      <c r="A14" s="21">
        <v>201</v>
      </c>
      <c r="B14" s="21">
        <v>7000083030</v>
      </c>
      <c r="C14" s="25" t="s">
        <v>14</v>
      </c>
      <c r="D14" s="19" t="s">
        <v>16</v>
      </c>
      <c r="E14" s="20">
        <v>244</v>
      </c>
      <c r="F14" s="2">
        <v>7800</v>
      </c>
      <c r="G14" s="12"/>
      <c r="H14" s="12"/>
      <c r="I14" s="11" t="s">
        <v>32</v>
      </c>
    </row>
    <row r="15" spans="1:9" ht="58.5" customHeight="1" x14ac:dyDescent="0.2">
      <c r="A15" s="21">
        <v>201</v>
      </c>
      <c r="B15" s="21">
        <v>7000083030</v>
      </c>
      <c r="C15" s="25" t="s">
        <v>14</v>
      </c>
      <c r="D15" s="19">
        <v>1006</v>
      </c>
      <c r="E15" s="20">
        <v>321</v>
      </c>
      <c r="F15" s="2">
        <v>10000</v>
      </c>
      <c r="G15" s="12"/>
      <c r="H15" s="12"/>
      <c r="I15" s="11" t="s">
        <v>33</v>
      </c>
    </row>
    <row r="16" spans="1:9" ht="15" customHeight="1" x14ac:dyDescent="0.2">
      <c r="A16" s="27" t="s">
        <v>6</v>
      </c>
      <c r="B16" s="28"/>
      <c r="C16" s="28"/>
      <c r="D16" s="28"/>
      <c r="E16" s="29"/>
      <c r="F16" s="4">
        <f>SUM(F7:F15)</f>
        <v>0</v>
      </c>
      <c r="G16" s="4">
        <f>SUM(G10:G11)</f>
        <v>0</v>
      </c>
      <c r="H16" s="4">
        <f>SUM(H10:H11)</f>
        <v>0</v>
      </c>
      <c r="I16" s="5" t="s">
        <v>9</v>
      </c>
    </row>
    <row r="17" spans="1:9" ht="14.45" customHeight="1" x14ac:dyDescent="0.2">
      <c r="A17" s="27" t="s">
        <v>7</v>
      </c>
      <c r="B17" s="28"/>
      <c r="C17" s="28"/>
      <c r="D17" s="28"/>
      <c r="E17" s="29"/>
      <c r="F17" s="4">
        <f>F16</f>
        <v>0</v>
      </c>
      <c r="G17" s="4">
        <f>G16</f>
        <v>0</v>
      </c>
      <c r="H17" s="4">
        <f>H16</f>
        <v>0</v>
      </c>
      <c r="I17" s="5" t="s">
        <v>9</v>
      </c>
    </row>
    <row r="18" spans="1:9" ht="14.45" customHeight="1" x14ac:dyDescent="0.2">
      <c r="A18" s="33" t="s">
        <v>4</v>
      </c>
      <c r="B18" s="34"/>
      <c r="C18" s="34"/>
      <c r="D18" s="34"/>
      <c r="E18" s="34"/>
      <c r="F18" s="34"/>
      <c r="G18" s="34"/>
      <c r="H18" s="34"/>
      <c r="I18" s="35"/>
    </row>
    <row r="19" spans="1:9" ht="15" customHeight="1" x14ac:dyDescent="0.2">
      <c r="A19" s="33" t="s">
        <v>5</v>
      </c>
      <c r="B19" s="34"/>
      <c r="C19" s="34"/>
      <c r="D19" s="34"/>
      <c r="E19" s="34"/>
      <c r="F19" s="34"/>
      <c r="G19" s="34"/>
      <c r="H19" s="34"/>
      <c r="I19" s="35"/>
    </row>
    <row r="20" spans="1:9" x14ac:dyDescent="0.2">
      <c r="A20" s="1"/>
      <c r="B20" s="1"/>
      <c r="C20" s="6"/>
      <c r="D20" s="1"/>
      <c r="E20" s="1"/>
      <c r="F20" s="2"/>
      <c r="G20" s="2"/>
      <c r="H20" s="2"/>
      <c r="I20" s="3"/>
    </row>
    <row r="21" spans="1:9" x14ac:dyDescent="0.2">
      <c r="A21" s="1"/>
      <c r="B21" s="1"/>
      <c r="C21" s="6"/>
      <c r="D21" s="1"/>
      <c r="E21" s="1"/>
      <c r="F21" s="2"/>
      <c r="G21" s="2"/>
      <c r="H21" s="2"/>
      <c r="I21" s="3"/>
    </row>
    <row r="22" spans="1:9" x14ac:dyDescent="0.2">
      <c r="A22" s="1"/>
      <c r="B22" s="1"/>
      <c r="C22" s="6"/>
      <c r="D22" s="1"/>
      <c r="E22" s="1"/>
      <c r="F22" s="2"/>
      <c r="G22" s="2"/>
      <c r="H22" s="2"/>
      <c r="I22" s="3"/>
    </row>
    <row r="23" spans="1:9" ht="15" customHeight="1" x14ac:dyDescent="0.2">
      <c r="A23" s="27" t="s">
        <v>6</v>
      </c>
      <c r="B23" s="28"/>
      <c r="C23" s="28"/>
      <c r="D23" s="28"/>
      <c r="E23" s="29"/>
      <c r="F23" s="4"/>
      <c r="G23" s="4"/>
      <c r="H23" s="4"/>
      <c r="I23" s="5" t="s">
        <v>9</v>
      </c>
    </row>
    <row r="24" spans="1:9" ht="15" customHeight="1" x14ac:dyDescent="0.2">
      <c r="A24" s="27" t="s">
        <v>7</v>
      </c>
      <c r="B24" s="28"/>
      <c r="C24" s="28"/>
      <c r="D24" s="28"/>
      <c r="E24" s="29"/>
      <c r="F24" s="4"/>
      <c r="G24" s="4"/>
      <c r="H24" s="4"/>
      <c r="I24" s="5" t="s">
        <v>9</v>
      </c>
    </row>
    <row r="25" spans="1:9" x14ac:dyDescent="0.2">
      <c r="A25" s="36" t="s">
        <v>8</v>
      </c>
      <c r="B25" s="37"/>
      <c r="C25" s="37"/>
      <c r="D25" s="37"/>
      <c r="E25" s="38"/>
      <c r="F25" s="7">
        <f>F17</f>
        <v>0</v>
      </c>
      <c r="G25" s="7">
        <f t="shared" ref="G25:H25" si="0">G17</f>
        <v>0</v>
      </c>
      <c r="H25" s="7">
        <f t="shared" si="0"/>
        <v>0</v>
      </c>
      <c r="I25" s="5" t="s">
        <v>9</v>
      </c>
    </row>
  </sheetData>
  <autoFilter ref="A4:I18"/>
  <mergeCells count="19">
    <mergeCell ref="A19:I19"/>
    <mergeCell ref="A23:E23"/>
    <mergeCell ref="A24:E24"/>
    <mergeCell ref="A25:E25"/>
    <mergeCell ref="A18:I18"/>
    <mergeCell ref="A17:E17"/>
    <mergeCell ref="A16:E16"/>
    <mergeCell ref="A6:I6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8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Finansist</cp:lastModifiedBy>
  <cp:lastPrinted>2024-05-15T05:41:16Z</cp:lastPrinted>
  <dcterms:created xsi:type="dcterms:W3CDTF">2006-09-16T00:00:00Z</dcterms:created>
  <dcterms:modified xsi:type="dcterms:W3CDTF">2024-05-21T13:41:12Z</dcterms:modified>
</cp:coreProperties>
</file>